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YSA Treasurer\HYSA Reconciliations\"/>
    </mc:Choice>
  </mc:AlternateContent>
  <xr:revisionPtr revIDLastSave="0" documentId="13_ncr:1_{C521FF49-801A-474D-89E8-B6244A223D15}" xr6:coauthVersionLast="47" xr6:coauthVersionMax="47" xr10:uidLastSave="{00000000-0000-0000-0000-000000000000}"/>
  <workbookProtection workbookAlgorithmName="SHA-512" workbookHashValue="eKV80orYab6u4CP/WDpTxOiofM+OAJUKHjkx7ELKh9eoQ6fjQcoccxuWUEwUr6gKl0Yg+d/tJm23lHy6vYx0nQ==" workbookSaltValue="Y7i4kZ69ULBbOD47LCX9Gw==" workbookSpinCount="100000" lockStructure="1"/>
  <bookViews>
    <workbookView xWindow="-96" yWindow="-96" windowWidth="23232" windowHeight="1387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H39" i="1"/>
  <c r="H32" i="1"/>
  <c r="H31" i="1"/>
  <c r="C42" i="1"/>
  <c r="H41" i="1" l="1"/>
  <c r="H11" i="1" l="1"/>
  <c r="H13" i="1"/>
  <c r="H15" i="1"/>
  <c r="H17" i="1"/>
  <c r="H27" i="1"/>
  <c r="H29" i="1"/>
  <c r="H33" i="1"/>
  <c r="H34" i="1"/>
  <c r="H35" i="1"/>
  <c r="H37" i="1"/>
  <c r="H38" i="1"/>
  <c r="H40" i="1"/>
  <c r="H25" i="1"/>
  <c r="H23" i="1"/>
  <c r="H21" i="1"/>
  <c r="H19" i="1"/>
  <c r="H30" i="1"/>
  <c r="H28" i="1"/>
  <c r="H26" i="1"/>
  <c r="H24" i="1"/>
  <c r="H22" i="1"/>
  <c r="H20" i="1"/>
  <c r="H18" i="1"/>
  <c r="H16" i="1"/>
  <c r="H14" i="1"/>
  <c r="H12" i="1"/>
  <c r="H10" i="1"/>
  <c r="H9" i="1" l="1"/>
  <c r="H42" i="1" s="1"/>
  <c r="H46" i="1" l="1"/>
  <c r="H47" i="1" s="1"/>
</calcChain>
</file>

<file path=xl/sharedStrings.xml><?xml version="1.0" encoding="utf-8"?>
<sst xmlns="http://schemas.openxmlformats.org/spreadsheetml/2006/main" count="84" uniqueCount="39">
  <si>
    <t>DATE:</t>
  </si>
  <si>
    <t>Level of Play</t>
  </si>
  <si>
    <t>Number of Players</t>
  </si>
  <si>
    <t>Sub Total</t>
  </si>
  <si>
    <t>X</t>
  </si>
  <si>
    <t>CLUB NAME:</t>
  </si>
  <si>
    <t>MAKE CHECKS PAYABLE TO HYSA</t>
  </si>
  <si>
    <t>HYSA Reconciliation Form</t>
  </si>
  <si>
    <t>Fee/Player</t>
  </si>
  <si>
    <t>TOTAL FEES:</t>
  </si>
  <si>
    <t>TOTAL PLAYERS:</t>
  </si>
  <si>
    <t>Less Current Fees:</t>
  </si>
  <si>
    <t>Deposit Balance Forward (copy from previous):</t>
  </si>
  <si>
    <t>Current Deposit Balance:</t>
  </si>
  <si>
    <t>RETURNING</t>
  </si>
  <si>
    <t>Player Registration</t>
  </si>
  <si>
    <t xml:space="preserve">     RETURNING</t>
  </si>
  <si>
    <t>Additional Deposit (this is what your check should be for; includes your 10%):</t>
  </si>
  <si>
    <t>D1/S2/D2 (All STYSA League Players) - NEW</t>
  </si>
  <si>
    <t>HYSA RECONCILIATION FORM – SPRING 2026</t>
  </si>
  <si>
    <t>19U HYSA League-NEW</t>
  </si>
  <si>
    <t>18U HYSA League-NEW</t>
  </si>
  <si>
    <t>17U HYSA League-NEW</t>
  </si>
  <si>
    <t>16U HYSA League-NEW</t>
  </si>
  <si>
    <t>15U HYSA League-NEW</t>
  </si>
  <si>
    <t>14U HYSA League-NEW</t>
  </si>
  <si>
    <t>13U HYSA League-NEW</t>
  </si>
  <si>
    <t>12U  HYSA League-NEW</t>
  </si>
  <si>
    <t>11U  HYSA League-NEW</t>
  </si>
  <si>
    <t>10U  HYSA League-NEW</t>
  </si>
  <si>
    <t>09U  HYSA League-NEW</t>
  </si>
  <si>
    <t>Soccer Start/Top Soccer -  NEW</t>
  </si>
  <si>
    <t>08U  HYSA League-NEW</t>
  </si>
  <si>
    <t>Mailing Address is 2419 Country Place Dr Richmond, TX 77406</t>
  </si>
  <si>
    <t>Please send Zelle payments to dawn-hysa@att.net</t>
  </si>
  <si>
    <t>Inhouse/Tournament-Div 3 NEW</t>
  </si>
  <si>
    <t>All Inhouse RETURNING</t>
  </si>
  <si>
    <t>Inhouse/Tournament-Div 4 NEW</t>
  </si>
  <si>
    <t>STYSA Transfers - All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</si>
</sst>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mm/dd/yy;@"/>
    <numFmt numFmtId="166" formatCode="_(&quot;$&quot;* #,##0_);_(&quot;$&quot;* \(#,##0\);_(&quot;$&quot;* &quot;-&quot;??_);_(@_)"/>
    <numFmt numFmtId="167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/>
    </xf>
    <xf numFmtId="42" fontId="0" fillId="0" borderId="0" xfId="1" applyNumberFormat="1" applyFont="1" applyAlignment="1">
      <alignment horizontal="center"/>
    </xf>
    <xf numFmtId="42" fontId="0" fillId="0" borderId="0" xfId="1" applyNumberFormat="1" applyFont="1" applyAlignment="1">
      <alignment horizontal="left"/>
    </xf>
    <xf numFmtId="42" fontId="5" fillId="0" borderId="0" xfId="1" applyNumberFormat="1" applyFont="1" applyAlignment="1">
      <alignment horizontal="left"/>
    </xf>
    <xf numFmtId="42" fontId="0" fillId="0" borderId="0" xfId="1" applyNumberFormat="1" applyFont="1" applyAlignment="1"/>
    <xf numFmtId="164" fontId="0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1" xfId="0" applyNumberFormat="1" applyBorder="1"/>
    <xf numFmtId="0" fontId="8" fillId="0" borderId="0" xfId="0" applyFont="1"/>
    <xf numFmtId="0" fontId="3" fillId="0" borderId="0" xfId="0" applyFont="1"/>
    <xf numFmtId="0" fontId="9" fillId="0" borderId="0" xfId="0" applyFont="1"/>
    <xf numFmtId="42" fontId="8" fillId="0" borderId="0" xfId="1" applyNumberFormat="1" applyFont="1" applyBorder="1" applyAlignment="1"/>
    <xf numFmtId="1" fontId="5" fillId="0" borderId="0" xfId="0" applyNumberFormat="1" applyFont="1"/>
    <xf numFmtId="1" fontId="0" fillId="0" borderId="3" xfId="0" applyNumberFormat="1" applyBorder="1" applyProtection="1">
      <protection locked="0"/>
    </xf>
    <xf numFmtId="165" fontId="6" fillId="0" borderId="1" xfId="1" applyNumberFormat="1" applyFont="1" applyBorder="1" applyAlignment="1" applyProtection="1">
      <alignment horizontal="left"/>
      <protection locked="0"/>
    </xf>
    <xf numFmtId="164" fontId="5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right"/>
    </xf>
    <xf numFmtId="166" fontId="0" fillId="0" borderId="0" xfId="1" applyNumberFormat="1" applyFont="1"/>
    <xf numFmtId="14" fontId="3" fillId="0" borderId="0" xfId="0" applyNumberFormat="1" applyFont="1" applyAlignment="1">
      <alignment horizontal="right"/>
    </xf>
    <xf numFmtId="0" fontId="0" fillId="0" borderId="0" xfId="0" applyAlignment="1">
      <alignment horizontal="left" indent="2"/>
    </xf>
    <xf numFmtId="44" fontId="0" fillId="0" borderId="0" xfId="1" applyFont="1" applyAlignment="1" applyProtection="1">
      <alignment horizontal="center"/>
    </xf>
    <xf numFmtId="44" fontId="5" fillId="0" borderId="0" xfId="1" applyFont="1" applyFill="1" applyAlignment="1" applyProtection="1">
      <alignment horizontal="center"/>
    </xf>
    <xf numFmtId="44" fontId="0" fillId="0" borderId="0" xfId="0" applyNumberFormat="1"/>
    <xf numFmtId="167" fontId="0" fillId="0" borderId="0" xfId="1" applyNumberFormat="1" applyFont="1" applyBorder="1"/>
    <xf numFmtId="167" fontId="0" fillId="0" borderId="0" xfId="0" applyNumberFormat="1"/>
    <xf numFmtId="167" fontId="11" fillId="0" borderId="2" xfId="1" applyNumberFormat="1" applyFont="1" applyBorder="1"/>
    <xf numFmtId="0" fontId="12" fillId="0" borderId="1" xfId="0" applyFont="1" applyBorder="1"/>
    <xf numFmtId="0" fontId="12" fillId="0" borderId="0" xfId="0" applyFont="1"/>
    <xf numFmtId="0" fontId="12" fillId="0" borderId="1" xfId="0" applyFont="1" applyBorder="1" applyAlignment="1">
      <alignment horizontal="left"/>
    </xf>
    <xf numFmtId="164" fontId="12" fillId="0" borderId="1" xfId="1" applyNumberFormat="1" applyFont="1" applyBorder="1" applyAlignment="1">
      <alignment horizontal="left"/>
    </xf>
    <xf numFmtId="42" fontId="12" fillId="0" borderId="0" xfId="1" applyNumberFormat="1" applyFont="1" applyAlignment="1">
      <alignment horizontal="center"/>
    </xf>
    <xf numFmtId="0" fontId="1" fillId="0" borderId="0" xfId="0" applyFont="1"/>
    <xf numFmtId="167" fontId="0" fillId="3" borderId="1" xfId="1" applyNumberFormat="1" applyFont="1" applyFill="1" applyBorder="1" applyProtection="1">
      <protection locked="0"/>
    </xf>
    <xf numFmtId="49" fontId="6" fillId="0" borderId="0" xfId="1" applyNumberFormat="1" applyFont="1" applyBorder="1" applyAlignment="1" applyProtection="1">
      <alignment horizontal="left"/>
    </xf>
    <xf numFmtId="0" fontId="0" fillId="3" borderId="3" xfId="0" applyFill="1" applyBorder="1" applyProtection="1">
      <protection locked="0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1" applyNumberFormat="1" applyFont="1" applyAlignment="1">
      <alignment horizontal="right"/>
    </xf>
    <xf numFmtId="0" fontId="0" fillId="0" borderId="0" xfId="0"/>
    <xf numFmtId="164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47625</xdr:rowOff>
    </xdr:from>
    <xdr:to>
      <xdr:col>4</xdr:col>
      <xdr:colOff>133350</xdr:colOff>
      <xdr:row>1</xdr:row>
      <xdr:rowOff>666750</xdr:rowOff>
    </xdr:to>
    <xdr:pic>
      <xdr:nvPicPr>
        <xdr:cNvPr id="1025" name="Picture 1" descr="hysaboardpatc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142875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showZeros="0" tabSelected="1" topLeftCell="A5" zoomScaleNormal="100" workbookViewId="0">
      <selection activeCell="B5" sqref="B5:E5"/>
    </sheetView>
  </sheetViews>
  <sheetFormatPr defaultRowHeight="12.3" x14ac:dyDescent="0.4"/>
  <cols>
    <col min="1" max="1" width="39.33203125" customWidth="1"/>
    <col min="2" max="2" width="3.21875" customWidth="1"/>
    <col min="3" max="3" width="23.77734375" customWidth="1"/>
    <col min="4" max="4" width="7.21875" customWidth="1"/>
    <col min="5" max="5" width="10.21875" customWidth="1"/>
    <col min="6" max="6" width="11" style="6" customWidth="1"/>
    <col min="7" max="7" width="10.21875" style="3" customWidth="1"/>
    <col min="8" max="8" width="15.77734375" customWidth="1"/>
    <col min="11" max="11" width="9.77734375" bestFit="1" customWidth="1"/>
  </cols>
  <sheetData>
    <row r="1" spans="1:8" ht="7.5" customHeight="1" x14ac:dyDescent="0.4"/>
    <row r="2" spans="1:8" ht="54" customHeight="1" x14ac:dyDescent="0.4">
      <c r="A2" s="43"/>
      <c r="B2" s="43"/>
      <c r="C2" s="43"/>
      <c r="D2" s="43"/>
      <c r="E2" s="43"/>
      <c r="F2" s="43"/>
      <c r="G2" s="43"/>
      <c r="H2" s="43"/>
    </row>
    <row r="3" spans="1:8" ht="22.5" x14ac:dyDescent="0.75">
      <c r="A3" s="41" t="s">
        <v>19</v>
      </c>
      <c r="B3" s="41"/>
      <c r="C3" s="41"/>
      <c r="D3" s="41"/>
      <c r="E3" s="41"/>
      <c r="F3" s="41"/>
      <c r="G3" s="41"/>
      <c r="H3" s="41"/>
    </row>
    <row r="4" spans="1:8" ht="6" customHeight="1" x14ac:dyDescent="0.75">
      <c r="A4" s="7"/>
      <c r="B4" s="7"/>
      <c r="C4" s="7"/>
      <c r="D4" s="7"/>
      <c r="E4" s="7"/>
      <c r="F4" s="7"/>
      <c r="G4" s="7"/>
      <c r="H4" s="7"/>
    </row>
    <row r="5" spans="1:8" ht="21.75" customHeight="1" x14ac:dyDescent="0.5">
      <c r="A5" s="9" t="s">
        <v>5</v>
      </c>
      <c r="B5" s="47"/>
      <c r="C5" s="47"/>
      <c r="D5" s="47"/>
      <c r="E5" s="48"/>
      <c r="F5" s="34"/>
      <c r="G5" s="12" t="s">
        <v>0</v>
      </c>
      <c r="H5" s="15"/>
    </row>
    <row r="6" spans="1:8" ht="13.5" customHeight="1" x14ac:dyDescent="0.4">
      <c r="G6" s="2"/>
    </row>
    <row r="7" spans="1:8" ht="17.7" x14ac:dyDescent="0.6">
      <c r="A7" s="46" t="s">
        <v>15</v>
      </c>
      <c r="B7" s="46"/>
      <c r="C7" s="46"/>
      <c r="D7" s="46"/>
      <c r="E7" s="46"/>
      <c r="F7" s="46"/>
      <c r="G7" s="46"/>
      <c r="H7" s="46"/>
    </row>
    <row r="8" spans="1:8" s="28" customFormat="1" ht="21" customHeight="1" x14ac:dyDescent="0.5">
      <c r="A8" s="27" t="s">
        <v>1</v>
      </c>
      <c r="C8" s="29" t="s">
        <v>2</v>
      </c>
      <c r="F8" s="30" t="s">
        <v>8</v>
      </c>
      <c r="G8" s="31"/>
      <c r="H8" s="27" t="s">
        <v>3</v>
      </c>
    </row>
    <row r="9" spans="1:8" ht="20.100000000000001" customHeight="1" x14ac:dyDescent="0.4">
      <c r="A9" t="s">
        <v>20</v>
      </c>
      <c r="C9" s="14"/>
      <c r="E9" s="1" t="s">
        <v>4</v>
      </c>
      <c r="F9" s="21">
        <v>65</v>
      </c>
      <c r="G9" s="5"/>
      <c r="H9" s="8">
        <f>C9*F9</f>
        <v>0</v>
      </c>
    </row>
    <row r="10" spans="1:8" ht="20.100000000000001" customHeight="1" x14ac:dyDescent="0.4">
      <c r="A10" s="20" t="s">
        <v>14</v>
      </c>
      <c r="C10" s="14"/>
      <c r="E10" s="1" t="s">
        <v>4</v>
      </c>
      <c r="F10" s="21">
        <v>45</v>
      </c>
      <c r="G10" s="5"/>
      <c r="H10" s="8">
        <f t="shared" ref="H10:H40" si="0">C10*F10</f>
        <v>0</v>
      </c>
    </row>
    <row r="11" spans="1:8" ht="20.100000000000001" customHeight="1" x14ac:dyDescent="0.4">
      <c r="A11" t="s">
        <v>21</v>
      </c>
      <c r="C11" s="14"/>
      <c r="E11" s="1" t="s">
        <v>4</v>
      </c>
      <c r="F11" s="21">
        <v>65</v>
      </c>
      <c r="G11" s="5"/>
      <c r="H11" s="8">
        <f t="shared" si="0"/>
        <v>0</v>
      </c>
    </row>
    <row r="12" spans="1:8" ht="20.100000000000001" customHeight="1" x14ac:dyDescent="0.4">
      <c r="A12" s="20" t="s">
        <v>14</v>
      </c>
      <c r="C12" s="14"/>
      <c r="E12" s="1" t="s">
        <v>4</v>
      </c>
      <c r="F12" s="21">
        <v>45</v>
      </c>
      <c r="G12" s="5"/>
      <c r="H12" s="8">
        <f t="shared" si="0"/>
        <v>0</v>
      </c>
    </row>
    <row r="13" spans="1:8" ht="20.100000000000001" customHeight="1" x14ac:dyDescent="0.4">
      <c r="A13" t="s">
        <v>22</v>
      </c>
      <c r="C13" s="14"/>
      <c r="E13" s="1" t="s">
        <v>4</v>
      </c>
      <c r="F13" s="21">
        <v>65</v>
      </c>
      <c r="G13" s="5"/>
      <c r="H13" s="8">
        <f t="shared" si="0"/>
        <v>0</v>
      </c>
    </row>
    <row r="14" spans="1:8" ht="20.100000000000001" customHeight="1" x14ac:dyDescent="0.4">
      <c r="A14" s="20" t="s">
        <v>14</v>
      </c>
      <c r="C14" s="14"/>
      <c r="E14" s="1" t="s">
        <v>4</v>
      </c>
      <c r="F14" s="21">
        <v>45</v>
      </c>
      <c r="G14" s="5"/>
      <c r="H14" s="8">
        <f t="shared" si="0"/>
        <v>0</v>
      </c>
    </row>
    <row r="15" spans="1:8" ht="20.100000000000001" customHeight="1" x14ac:dyDescent="0.4">
      <c r="A15" t="s">
        <v>23</v>
      </c>
      <c r="C15" s="14"/>
      <c r="E15" s="1" t="s">
        <v>4</v>
      </c>
      <c r="F15" s="21">
        <v>65</v>
      </c>
      <c r="G15" s="5"/>
      <c r="H15" s="8">
        <f t="shared" si="0"/>
        <v>0</v>
      </c>
    </row>
    <row r="16" spans="1:8" ht="20.100000000000001" customHeight="1" x14ac:dyDescent="0.4">
      <c r="A16" s="20" t="s">
        <v>14</v>
      </c>
      <c r="C16" s="14"/>
      <c r="E16" s="1" t="s">
        <v>4</v>
      </c>
      <c r="F16" s="21">
        <v>45</v>
      </c>
      <c r="G16" s="5"/>
      <c r="H16" s="8">
        <f t="shared" si="0"/>
        <v>0</v>
      </c>
    </row>
    <row r="17" spans="1:8" ht="20.100000000000001" customHeight="1" x14ac:dyDescent="0.4">
      <c r="A17" t="s">
        <v>24</v>
      </c>
      <c r="C17" s="14"/>
      <c r="E17" s="1" t="s">
        <v>4</v>
      </c>
      <c r="F17" s="21">
        <v>65</v>
      </c>
      <c r="G17" s="5"/>
      <c r="H17" s="8">
        <f t="shared" si="0"/>
        <v>0</v>
      </c>
    </row>
    <row r="18" spans="1:8" ht="20.100000000000001" customHeight="1" x14ac:dyDescent="0.4">
      <c r="A18" s="20" t="s">
        <v>14</v>
      </c>
      <c r="C18" s="14"/>
      <c r="E18" s="1" t="s">
        <v>4</v>
      </c>
      <c r="F18" s="21">
        <v>45</v>
      </c>
      <c r="G18" s="5"/>
      <c r="H18" s="8">
        <f t="shared" si="0"/>
        <v>0</v>
      </c>
    </row>
    <row r="19" spans="1:8" ht="20.100000000000001" customHeight="1" x14ac:dyDescent="0.4">
      <c r="A19" t="s">
        <v>25</v>
      </c>
      <c r="C19" s="14"/>
      <c r="E19" s="1" t="s">
        <v>4</v>
      </c>
      <c r="F19" s="21">
        <v>30</v>
      </c>
      <c r="G19" s="5"/>
      <c r="H19" s="8">
        <f t="shared" si="0"/>
        <v>0</v>
      </c>
    </row>
    <row r="20" spans="1:8" ht="20.100000000000001" customHeight="1" x14ac:dyDescent="0.4">
      <c r="A20" s="20" t="s">
        <v>14</v>
      </c>
      <c r="C20" s="14"/>
      <c r="E20" s="1" t="s">
        <v>4</v>
      </c>
      <c r="F20" s="21">
        <v>10</v>
      </c>
      <c r="G20" s="5"/>
      <c r="H20" s="8">
        <f t="shared" si="0"/>
        <v>0</v>
      </c>
    </row>
    <row r="21" spans="1:8" ht="20.100000000000001" customHeight="1" x14ac:dyDescent="0.4">
      <c r="A21" t="s">
        <v>26</v>
      </c>
      <c r="C21" s="14"/>
      <c r="E21" s="1" t="s">
        <v>4</v>
      </c>
      <c r="F21" s="21">
        <v>30</v>
      </c>
      <c r="G21" s="5"/>
      <c r="H21" s="8">
        <f t="shared" si="0"/>
        <v>0</v>
      </c>
    </row>
    <row r="22" spans="1:8" ht="20.100000000000001" customHeight="1" x14ac:dyDescent="0.4">
      <c r="A22" s="20" t="s">
        <v>14</v>
      </c>
      <c r="C22" s="14"/>
      <c r="E22" s="1" t="s">
        <v>4</v>
      </c>
      <c r="F22" s="21">
        <v>10</v>
      </c>
      <c r="G22" s="5"/>
      <c r="H22" s="8">
        <f t="shared" si="0"/>
        <v>0</v>
      </c>
    </row>
    <row r="23" spans="1:8" ht="20.100000000000001" customHeight="1" x14ac:dyDescent="0.4">
      <c r="A23" t="s">
        <v>27</v>
      </c>
      <c r="C23" s="14"/>
      <c r="E23" s="1" t="s">
        <v>4</v>
      </c>
      <c r="F23" s="21">
        <v>30</v>
      </c>
      <c r="G23" s="5"/>
      <c r="H23" s="8">
        <f t="shared" si="0"/>
        <v>0</v>
      </c>
    </row>
    <row r="24" spans="1:8" ht="20.100000000000001" customHeight="1" x14ac:dyDescent="0.4">
      <c r="A24" s="20" t="s">
        <v>14</v>
      </c>
      <c r="C24" s="14"/>
      <c r="E24" s="1" t="s">
        <v>4</v>
      </c>
      <c r="F24" s="21">
        <v>10</v>
      </c>
      <c r="G24" s="5"/>
      <c r="H24" s="8">
        <f t="shared" si="0"/>
        <v>0</v>
      </c>
    </row>
    <row r="25" spans="1:8" ht="20.100000000000001" customHeight="1" x14ac:dyDescent="0.4">
      <c r="A25" t="s">
        <v>28</v>
      </c>
      <c r="C25" s="14"/>
      <c r="E25" s="1" t="s">
        <v>4</v>
      </c>
      <c r="F25" s="21">
        <v>30</v>
      </c>
      <c r="G25" s="5"/>
      <c r="H25" s="8">
        <f t="shared" si="0"/>
        <v>0</v>
      </c>
    </row>
    <row r="26" spans="1:8" ht="20.100000000000001" customHeight="1" x14ac:dyDescent="0.4">
      <c r="A26" s="20" t="s">
        <v>14</v>
      </c>
      <c r="C26" s="14"/>
      <c r="E26" s="1" t="s">
        <v>4</v>
      </c>
      <c r="F26" s="21">
        <v>10</v>
      </c>
      <c r="G26" s="5"/>
      <c r="H26" s="8">
        <f t="shared" si="0"/>
        <v>0</v>
      </c>
    </row>
    <row r="27" spans="1:8" ht="20.100000000000001" customHeight="1" x14ac:dyDescent="0.4">
      <c r="A27" t="s">
        <v>29</v>
      </c>
      <c r="C27" s="14"/>
      <c r="E27" s="1" t="s">
        <v>4</v>
      </c>
      <c r="F27" s="21">
        <v>17</v>
      </c>
      <c r="H27" s="8">
        <f t="shared" si="0"/>
        <v>0</v>
      </c>
    </row>
    <row r="28" spans="1:8" ht="20.100000000000001" customHeight="1" x14ac:dyDescent="0.4">
      <c r="A28" s="20" t="s">
        <v>14</v>
      </c>
      <c r="C28" s="14"/>
      <c r="E28" s="1" t="s">
        <v>4</v>
      </c>
      <c r="F28" s="21">
        <v>7</v>
      </c>
      <c r="H28" s="8">
        <f t="shared" si="0"/>
        <v>0</v>
      </c>
    </row>
    <row r="29" spans="1:8" ht="20.100000000000001" customHeight="1" x14ac:dyDescent="0.4">
      <c r="A29" t="s">
        <v>30</v>
      </c>
      <c r="C29" s="14"/>
      <c r="E29" s="1" t="s">
        <v>4</v>
      </c>
      <c r="F29" s="21">
        <v>17</v>
      </c>
      <c r="H29" s="8">
        <f t="shared" si="0"/>
        <v>0</v>
      </c>
    </row>
    <row r="30" spans="1:8" ht="20.100000000000001" customHeight="1" x14ac:dyDescent="0.4">
      <c r="A30" s="20" t="s">
        <v>14</v>
      </c>
      <c r="C30" s="14"/>
      <c r="E30" s="1" t="s">
        <v>4</v>
      </c>
      <c r="F30" s="21">
        <v>7</v>
      </c>
      <c r="H30" s="8">
        <f t="shared" si="0"/>
        <v>0</v>
      </c>
    </row>
    <row r="31" spans="1:8" ht="20.100000000000001" customHeight="1" x14ac:dyDescent="0.4">
      <c r="A31" t="s">
        <v>32</v>
      </c>
      <c r="C31" s="14"/>
      <c r="E31" s="1" t="s">
        <v>4</v>
      </c>
      <c r="F31" s="21">
        <v>25</v>
      </c>
      <c r="H31" s="8">
        <f t="shared" ref="H31:H32" si="1">C31*F31</f>
        <v>0</v>
      </c>
    </row>
    <row r="32" spans="1:8" ht="20.100000000000001" customHeight="1" x14ac:dyDescent="0.4">
      <c r="A32" s="20" t="s">
        <v>14</v>
      </c>
      <c r="C32" s="14"/>
      <c r="E32" s="1" t="s">
        <v>4</v>
      </c>
      <c r="F32" s="21">
        <v>15</v>
      </c>
      <c r="H32" s="8">
        <f t="shared" si="1"/>
        <v>0</v>
      </c>
    </row>
    <row r="33" spans="1:11" ht="20.100000000000001" customHeight="1" x14ac:dyDescent="0.4">
      <c r="A33" t="s">
        <v>18</v>
      </c>
      <c r="C33" s="14"/>
      <c r="E33" s="1" t="s">
        <v>4</v>
      </c>
      <c r="F33" s="21">
        <v>30</v>
      </c>
      <c r="H33" s="8">
        <f t="shared" si="0"/>
        <v>0</v>
      </c>
    </row>
    <row r="34" spans="1:11" ht="20.100000000000001" customHeight="1" x14ac:dyDescent="0.4">
      <c r="A34" s="20" t="s">
        <v>14</v>
      </c>
      <c r="C34" s="14"/>
      <c r="E34" s="1" t="s">
        <v>4</v>
      </c>
      <c r="F34" s="21">
        <v>0</v>
      </c>
      <c r="H34" s="8">
        <f t="shared" si="0"/>
        <v>0</v>
      </c>
    </row>
    <row r="35" spans="1:11" ht="20.100000000000001" customHeight="1" x14ac:dyDescent="0.4">
      <c r="A35" s="32" t="s">
        <v>35</v>
      </c>
      <c r="C35" s="14"/>
      <c r="E35" s="1" t="s">
        <v>4</v>
      </c>
      <c r="F35" s="22">
        <v>25</v>
      </c>
      <c r="G35" s="4"/>
      <c r="H35" s="8">
        <f t="shared" si="0"/>
        <v>0</v>
      </c>
    </row>
    <row r="36" spans="1:11" ht="20.100000000000001" customHeight="1" x14ac:dyDescent="0.4">
      <c r="A36" t="s">
        <v>37</v>
      </c>
      <c r="C36" s="14"/>
      <c r="E36" s="1" t="s">
        <v>4</v>
      </c>
      <c r="F36" s="22">
        <v>15</v>
      </c>
      <c r="G36" s="4"/>
      <c r="H36" s="8">
        <f t="shared" si="0"/>
        <v>0</v>
      </c>
    </row>
    <row r="37" spans="1:11" ht="20.100000000000001" customHeight="1" x14ac:dyDescent="0.4">
      <c r="A37" s="20" t="s">
        <v>36</v>
      </c>
      <c r="C37" s="14"/>
      <c r="E37" s="1" t="s">
        <v>4</v>
      </c>
      <c r="F37" s="21">
        <v>0</v>
      </c>
      <c r="G37" s="4"/>
      <c r="H37" s="8">
        <f t="shared" si="0"/>
        <v>0</v>
      </c>
    </row>
    <row r="38" spans="1:11" ht="20.100000000000001" customHeight="1" x14ac:dyDescent="0.4">
      <c r="A38" t="s">
        <v>38</v>
      </c>
      <c r="C38" s="14"/>
      <c r="E38" s="1" t="s">
        <v>4</v>
      </c>
      <c r="F38" s="22">
        <v>30</v>
      </c>
      <c r="G38" s="4"/>
      <c r="H38" s="8">
        <f t="shared" si="0"/>
        <v>0</v>
      </c>
    </row>
    <row r="39" spans="1:11" ht="20.100000000000001" customHeight="1" x14ac:dyDescent="0.4">
      <c r="A39" s="20" t="s">
        <v>14</v>
      </c>
      <c r="C39" s="14"/>
      <c r="E39" s="1" t="s">
        <v>4</v>
      </c>
      <c r="F39" s="21">
        <v>0</v>
      </c>
      <c r="G39" s="4"/>
      <c r="H39" s="8">
        <f t="shared" ref="H39" si="2">C39*F39</f>
        <v>0</v>
      </c>
    </row>
    <row r="40" spans="1:11" ht="20.100000000000001" customHeight="1" x14ac:dyDescent="0.4">
      <c r="A40" s="32" t="s">
        <v>31</v>
      </c>
      <c r="C40" s="14"/>
      <c r="E40" s="1" t="s">
        <v>4</v>
      </c>
      <c r="F40" s="22">
        <v>13</v>
      </c>
      <c r="G40" s="4"/>
      <c r="H40" s="8">
        <f t="shared" si="0"/>
        <v>0</v>
      </c>
    </row>
    <row r="41" spans="1:11" ht="20.100000000000001" customHeight="1" x14ac:dyDescent="0.4">
      <c r="A41" s="32" t="s">
        <v>16</v>
      </c>
      <c r="C41" s="14"/>
      <c r="E41" s="1" t="s">
        <v>4</v>
      </c>
      <c r="F41" s="21">
        <v>0</v>
      </c>
      <c r="G41" s="4"/>
      <c r="H41" s="8">
        <f t="shared" ref="H41" si="3">C41*F41</f>
        <v>0</v>
      </c>
    </row>
    <row r="42" spans="1:11" ht="24" customHeight="1" x14ac:dyDescent="0.5">
      <c r="A42" s="45" t="s">
        <v>10</v>
      </c>
      <c r="B42" s="45"/>
      <c r="C42" s="13">
        <f>SUM(C9:C41)</f>
        <v>0</v>
      </c>
      <c r="D42" s="11"/>
      <c r="E42" s="11"/>
      <c r="F42" s="44" t="s">
        <v>9</v>
      </c>
      <c r="G42" s="44"/>
      <c r="H42" s="24">
        <f>SUM(H9:H41)</f>
        <v>0</v>
      </c>
    </row>
    <row r="43" spans="1:11" ht="8.25" customHeight="1" x14ac:dyDescent="0.4">
      <c r="H43" s="25"/>
    </row>
    <row r="44" spans="1:11" ht="17.25" customHeight="1" x14ac:dyDescent="0.4">
      <c r="D44" s="42" t="s">
        <v>12</v>
      </c>
      <c r="E44" s="42"/>
      <c r="F44" s="42"/>
      <c r="G44" s="42"/>
      <c r="H44" s="33"/>
      <c r="K44" s="23"/>
    </row>
    <row r="45" spans="1:11" ht="17.25" customHeight="1" x14ac:dyDescent="0.4">
      <c r="B45" s="49" t="s">
        <v>17</v>
      </c>
      <c r="C45" s="49"/>
      <c r="D45" s="49"/>
      <c r="E45" s="49"/>
      <c r="F45" s="49"/>
      <c r="G45" s="49"/>
      <c r="H45" s="35"/>
    </row>
    <row r="46" spans="1:11" ht="17.25" customHeight="1" thickBot="1" x14ac:dyDescent="0.45">
      <c r="F46" s="42" t="s">
        <v>11</v>
      </c>
      <c r="G46" s="42"/>
      <c r="H46" s="26">
        <f>H42</f>
        <v>0</v>
      </c>
    </row>
    <row r="47" spans="1:11" ht="17.25" customHeight="1" thickTop="1" x14ac:dyDescent="0.4">
      <c r="E47" s="42" t="s">
        <v>13</v>
      </c>
      <c r="F47" s="42"/>
      <c r="G47" s="42"/>
      <c r="H47" s="25">
        <f>H44+H45-H46</f>
        <v>0</v>
      </c>
    </row>
    <row r="48" spans="1:11" ht="8.25" customHeight="1" x14ac:dyDescent="0.4"/>
    <row r="49" spans="1:8" ht="17.7" x14ac:dyDescent="0.6">
      <c r="A49" s="40" t="s">
        <v>6</v>
      </c>
      <c r="B49" s="40"/>
      <c r="C49" s="40"/>
      <c r="D49" s="40"/>
      <c r="E49" s="40"/>
      <c r="F49" s="40"/>
      <c r="G49" s="40"/>
      <c r="H49" s="40"/>
    </row>
    <row r="50" spans="1:8" ht="12.6" x14ac:dyDescent="0.45">
      <c r="A50" s="39" t="s">
        <v>33</v>
      </c>
      <c r="B50" s="39"/>
      <c r="C50" s="39"/>
      <c r="D50" s="39"/>
      <c r="E50" s="39"/>
      <c r="F50" s="39"/>
      <c r="G50" s="39"/>
      <c r="H50" s="39"/>
    </row>
    <row r="51" spans="1:8" ht="12.6" x14ac:dyDescent="0.45">
      <c r="A51" s="38" t="s">
        <v>34</v>
      </c>
      <c r="B51" s="39"/>
      <c r="C51" s="39"/>
      <c r="D51" s="39"/>
      <c r="E51" s="39"/>
      <c r="F51" s="39"/>
      <c r="G51" s="39"/>
      <c r="H51" s="39"/>
    </row>
    <row r="52" spans="1:8" ht="15" x14ac:dyDescent="0.5">
      <c r="A52" s="36"/>
      <c r="B52" s="37"/>
      <c r="C52" s="37"/>
      <c r="D52" s="37"/>
      <c r="E52" s="37"/>
      <c r="F52" s="37"/>
      <c r="G52" s="37"/>
      <c r="H52" s="37"/>
    </row>
    <row r="54" spans="1:8" s="10" customFormat="1" x14ac:dyDescent="0.4">
      <c r="A54" s="10" t="s">
        <v>7</v>
      </c>
      <c r="F54" s="16"/>
      <c r="G54" s="4"/>
      <c r="H54" s="19">
        <v>45964</v>
      </c>
    </row>
    <row r="55" spans="1:8" s="10" customFormat="1" x14ac:dyDescent="0.4">
      <c r="F55" s="16"/>
      <c r="G55" s="4"/>
      <c r="H55" s="17"/>
    </row>
    <row r="56" spans="1:8" x14ac:dyDescent="0.4">
      <c r="H56" s="18"/>
    </row>
    <row r="57" spans="1:8" x14ac:dyDescent="0.4">
      <c r="H57" s="17"/>
    </row>
    <row r="58" spans="1:8" x14ac:dyDescent="0.4">
      <c r="H58" s="18"/>
    </row>
  </sheetData>
  <sheetProtection algorithmName="SHA-512" hashValue="wrw3zIHHP6iMl12unJX1Wyx0Lb3xdHGMS81w1Ux+e0/UVLFHnSc0w/ybLEztwQ1FFL9TKQNHpb5jOYOoYGxM7A==" saltValue="GtOyMqGG5suNa8DtV1mwxw==" spinCount="100000" sheet="1" selectLockedCells="1"/>
  <mergeCells count="13">
    <mergeCell ref="A51:H51"/>
    <mergeCell ref="A49:H49"/>
    <mergeCell ref="A3:H3"/>
    <mergeCell ref="E47:G47"/>
    <mergeCell ref="A2:H2"/>
    <mergeCell ref="F42:G42"/>
    <mergeCell ref="A42:B42"/>
    <mergeCell ref="F46:G46"/>
    <mergeCell ref="D44:G44"/>
    <mergeCell ref="A7:H7"/>
    <mergeCell ref="B5:E5"/>
    <mergeCell ref="B45:G45"/>
    <mergeCell ref="A50:H50"/>
  </mergeCells>
  <phoneticPr fontId="10" type="noConversion"/>
  <conditionalFormatting sqref="H9:H42 C42">
    <cfRule type="cellIs" dxfId="0" priority="8" stopIfTrue="1" operator="equal">
      <formula>0</formula>
    </cfRule>
  </conditionalFormatting>
  <printOptions horizontalCentered="1"/>
  <pageMargins left="0.25" right="0.3" top="0.3" bottom="0.36" header="0.22" footer="0.17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Chevron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HYSA Reconciliation for Fall 2003</dc:title>
  <dc:creator>HYSA Administrator</dc:creator>
  <cp:lastModifiedBy>Dawn McGee</cp:lastModifiedBy>
  <cp:lastPrinted>2025-11-03T23:05:53Z</cp:lastPrinted>
  <dcterms:created xsi:type="dcterms:W3CDTF">2003-05-29T15:21:02Z</dcterms:created>
  <dcterms:modified xsi:type="dcterms:W3CDTF">2025-11-03T23:07:24Z</dcterms:modified>
</cp:coreProperties>
</file>